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1A1BA3DF-B7AF-45FA-9096-CDE7429FAF0D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<sst xmlns="http://schemas.openxmlformats.org/spreadsheetml/2006/main" count="17" uniqueCount="17">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</sst>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4" fontId="1" fillId="0" borderId="11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4" fontId="5" fillId="0" borderId="10" xfId="0" applyNumberFormat="1" applyFont="1" applyBorder="1" applyProtection="1">
      <protection locked="0"/>
    </xf>
    <xf numFmtId="0" fontId="1" fillId="0" borderId="0" xfId="0" applyFont="1"/>
    <xf numFmtId="0" fontId="1" fillId="0" borderId="4" xfId="0" applyFont="1" applyBorder="1"/>
    <xf numFmtId="0" fontId="6" fillId="0" borderId="0" xfId="0" applyFont="1" applyProtection="1"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4" fontId="5" fillId="2" borderId="9" xfId="9" applyNumberFormat="1" applyFont="1" applyFill="1" applyBorder="1" applyAlignment="1">
      <alignment horizontal="center" vertical="center" wrapText="1"/>
    </xf>
    <xf numFmtId="4" fontId="5" fillId="2" borderId="10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12</xdr:row>
      <xdr:rowOff>85725</xdr:rowOff>
    </xdr:from>
    <xdr:to>
      <xdr:col>5</xdr:col>
      <xdr:colOff>361950</xdr:colOff>
      <xdr:row>18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F93571-2FD1-46C1-8403-9FD9D2CF90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62100" y="2647950"/>
          <a:ext cx="57912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47.7109375" style="1" customWidth="1"/>
    <col min="2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0.75" customHeight="1" x14ac:dyDescent="0.2">
      <c r="A1" s="13" t="s">
        <v>16</v>
      </c>
      <c r="B1" s="11"/>
      <c r="C1" s="11"/>
      <c r="D1" s="11"/>
      <c r="E1" s="11"/>
      <c r="F1" s="11"/>
      <c r="G1" s="12"/>
    </row>
    <row r="2" spans="1:7" ht="48.75" customHeight="1" x14ac:dyDescent="0.2">
      <c r="A2" s="16"/>
      <c r="B2" s="13" t="s">
        <v>11</v>
      </c>
      <c r="C2" s="11"/>
      <c r="D2" s="11"/>
      <c r="E2" s="11"/>
      <c r="F2" s="12"/>
      <c r="G2" s="14" t="s">
        <v>10</v>
      </c>
    </row>
    <row r="3" spans="1:7" ht="24.9" customHeight="1" x14ac:dyDescent="0.2">
      <c r="A3" s="17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5"/>
    </row>
    <row r="4" spans="1:7" ht="13.2" x14ac:dyDescent="0.2">
      <c r="A4" s="18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ht="13.2" x14ac:dyDescent="0.25">
      <c r="A5" s="8" t="s">
        <v>0</v>
      </c>
      <c r="B5" s="4">
        <v>726055821.30999994</v>
      </c>
      <c r="C5" s="4">
        <v>156229954.52000001</v>
      </c>
      <c r="D5" s="4">
        <f>B5+C5</f>
        <v>882285775.82999992</v>
      </c>
      <c r="E5" s="4">
        <v>433620164.80000001</v>
      </c>
      <c r="F5" s="4">
        <v>412628047.25999999</v>
      </c>
      <c r="G5" s="4">
        <f>D5-E5</f>
        <v>448665611.02999991</v>
      </c>
    </row>
    <row r="6" spans="1:7" ht="13.2" x14ac:dyDescent="0.25">
      <c r="A6" s="8" t="s">
        <v>1</v>
      </c>
      <c r="B6" s="4">
        <v>140694456.25999999</v>
      </c>
      <c r="C6" s="4">
        <v>315430139.13</v>
      </c>
      <c r="D6" s="4">
        <f>B6+C6</f>
        <v>456124595.38999999</v>
      </c>
      <c r="E6" s="4">
        <v>112212816.04000001</v>
      </c>
      <c r="F6" s="4">
        <v>112095910.89</v>
      </c>
      <c r="G6" s="4">
        <f>D6-E6</f>
        <v>343911779.34999996</v>
      </c>
    </row>
    <row r="7" spans="1:7" ht="13.2" x14ac:dyDescent="0.25">
      <c r="A7" s="8" t="s">
        <v>2</v>
      </c>
      <c r="B7" s="4">
        <v>9500000.0099999998</v>
      </c>
      <c r="C7" s="4">
        <v>0</v>
      </c>
      <c r="D7" s="4">
        <f>B7+C7</f>
        <v>9500000.0099999998</v>
      </c>
      <c r="E7" s="4">
        <v>6305209.9199999999</v>
      </c>
      <c r="F7" s="4">
        <v>6305209.9199999999</v>
      </c>
      <c r="G7" s="4">
        <f>D7-E7</f>
        <v>3194790.09</v>
      </c>
    </row>
    <row r="8" spans="1:7" ht="13.2" x14ac:dyDescent="0.25">
      <c r="A8" s="8" t="s">
        <v>4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ht="13.2" x14ac:dyDescent="0.25">
      <c r="A9" s="9" t="s">
        <v>3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ht="13.2" x14ac:dyDescent="0.25">
      <c r="A10" s="6" t="s">
        <v>5</v>
      </c>
      <c r="B10" s="7">
        <f t="shared" ref="B10:G10" si="0">SUM(B5+B6+B7+B8+B9)</f>
        <v>876250277.57999992</v>
      </c>
      <c r="C10" s="7">
        <f t="shared" si="0"/>
        <v>471660093.64999998</v>
      </c>
      <c r="D10" s="7">
        <f t="shared" si="0"/>
        <v>1347910371.2299998</v>
      </c>
      <c r="E10" s="7">
        <f t="shared" si="0"/>
        <v>552138190.75999999</v>
      </c>
      <c r="F10" s="7">
        <f t="shared" si="0"/>
        <v>531029168.06999999</v>
      </c>
      <c r="G10" s="7">
        <f t="shared" si="0"/>
        <v>795772180.46999991</v>
      </c>
    </row>
    <row r="11" spans="1:7" ht="13.2" x14ac:dyDescent="0.25">
      <c r="A11" s="10" t="s">
        <v>15</v>
      </c>
      <c r="B11" s="10"/>
      <c r="C11" s="10"/>
      <c r="D11" s="10"/>
      <c r="E11" s="10"/>
      <c r="F11" s="10"/>
      <c r="G11" s="10"/>
    </row>
    <row r="12" spans="1:7" ht="13.2" x14ac:dyDescent="0.25">
      <c r="A12" s="10"/>
      <c r="B12" s="10"/>
      <c r="C12" s="10"/>
      <c r="D12" s="10"/>
      <c r="E12" s="10"/>
      <c r="F12" s="10"/>
      <c r="G12" s="10"/>
    </row>
    <row r="13" spans="1:7" ht="13.2" x14ac:dyDescent="0.25">
      <c r="A13" s="10"/>
      <c r="B13" s="10"/>
      <c r="C13" s="10"/>
      <c r="D13" s="10"/>
      <c r="E13" s="10"/>
      <c r="F13" s="10"/>
      <c r="G13" s="10"/>
    </row>
    <row r="14" spans="1:7" ht="13.2" x14ac:dyDescent="0.25">
      <c r="A14" s="10"/>
      <c r="B14" s="10"/>
      <c r="C14" s="10"/>
      <c r="D14" s="10"/>
      <c r="E14" s="10"/>
      <c r="F14" s="10"/>
      <c r="G14" s="10"/>
    </row>
    <row r="15" spans="1:7" ht="13.2" x14ac:dyDescent="0.25">
      <c r="A15" s="10"/>
      <c r="B15" s="10"/>
      <c r="C15" s="10"/>
      <c r="D15" s="10"/>
      <c r="E15" s="10"/>
      <c r="F15" s="10"/>
      <c r="G15" s="10"/>
    </row>
    <row r="16" spans="1:7" ht="13.2" x14ac:dyDescent="0.25">
      <c r="A16" s="10"/>
      <c r="B16" s="10"/>
      <c r="C16" s="10"/>
      <c r="D16" s="10"/>
      <c r="E16" s="10"/>
      <c r="F16" s="10"/>
      <c r="G16" s="10"/>
    </row>
    <row r="17" spans="1:7" ht="13.2" x14ac:dyDescent="0.25">
      <c r="A17" s="10"/>
      <c r="B17" s="10"/>
      <c r="C17" s="10"/>
      <c r="D17" s="10"/>
      <c r="E17" s="10"/>
      <c r="F17" s="10"/>
      <c r="G17" s="10"/>
    </row>
    <row r="18" spans="1:7" ht="13.2" x14ac:dyDescent="0.25">
      <c r="A18" s="10"/>
      <c r="B18" s="10"/>
      <c r="C18" s="10"/>
      <c r="D18" s="10"/>
      <c r="E18" s="10"/>
      <c r="F18" s="10"/>
      <c r="G18" s="10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2023-10-31T04:23:41Z</cp:lastPrinted>
  <dcterms:created xsi:type="dcterms:W3CDTF">2014-02-10T03:37:14Z</dcterms:created>
  <dcterms:modified xsi:type="dcterms:W3CDTF">2023-11-03T18:06:06Z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